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H:\Shared Files\"/>
    </mc:Choice>
  </mc:AlternateContent>
  <xr:revisionPtr revIDLastSave="0" documentId="8_{64274558-B3E0-46C6-A9B8-6FF58BFAC894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JUNE " sheetId="3" r:id="rId1"/>
    <sheet name="JULY " sheetId="4" r:id="rId2"/>
    <sheet name="AUGUST" sheetId="5" r:id="rId3"/>
    <sheet name="September " sheetId="6" r:id="rId4"/>
  </sheets>
  <definedNames>
    <definedName name="calendar" localSheetId="2">daygrid+AUGUST!firstdate-WEEKDAY(AUGUST!firstdate)-AUGUST!weekday_option</definedName>
    <definedName name="calendar" localSheetId="1">daygrid+'JULY '!firstdate-WEEKDAY('JULY '!firstdate)-'JULY '!weekday_option</definedName>
    <definedName name="calendar" localSheetId="0">daygrid+'JUNE '!firstdate-WEEKDAY('JUNE '!firstdate)-'JUNE '!weekday_option</definedName>
    <definedName name="calendar" localSheetId="3">daygrid+'September '!firstdate-WEEKDAY('September '!firstdate)-'September '!weekday_option</definedName>
    <definedName name="calendar">daygrid+[0]!firstdate-WEEKDAY([0]!firstdate)-[0]!weekday_option</definedName>
    <definedName name="daygrid">days+weeks*7</definedName>
    <definedName name="daypattern">{1,1,2,2,3,3,4,4,5,5,6,6,7}</definedName>
    <definedName name="days">{0,1,2,3,4,5,6}</definedName>
    <definedName name="DayToStart" localSheetId="2">AUGUST!$E$1</definedName>
    <definedName name="DayToStart" localSheetId="1">'JULY '!$E$1</definedName>
    <definedName name="DayToStart" localSheetId="0">'JUNE '!$E$1</definedName>
    <definedName name="DayToStart" localSheetId="3">'September '!$E$1</definedName>
    <definedName name="DayToStart">#REF!</definedName>
    <definedName name="firstdate" localSheetId="2">DATE(AUGUST!YearToDisplay,AUGUST!month,1)</definedName>
    <definedName name="firstdate" localSheetId="1">DATE('JULY '!YearToDisplay,'JULY '!month,1)</definedName>
    <definedName name="firstdate" localSheetId="0">DATE('JUNE '!YearToDisplay,'JUNE '!month,1)</definedName>
    <definedName name="firstdate" localSheetId="3">DATE('September '!YearToDisplay,'September '!month,1)</definedName>
    <definedName name="firstdate">DATE([0]!YearToDisplay,[0]!month,1)</definedName>
    <definedName name="month" localSheetId="2">MATCH(AUGUST!MonthToDisplay,months,0)</definedName>
    <definedName name="month" localSheetId="1">MATCH('JULY '!MonthToDisplay,months,0)</definedName>
    <definedName name="month" localSheetId="0">MATCH('JUNE '!MonthToDisplay,months,0)</definedName>
    <definedName name="month" localSheetId="3">MATCH('September '!MonthToDisplay,months,0)</definedName>
    <definedName name="month">MATCH([0]!MonthToDisplay,months,0)</definedName>
    <definedName name="months">{"January","February","March","April","May","June","July","August","September","October","November","December"}</definedName>
    <definedName name="MonthToDisplay" localSheetId="2">AUGUST!$C$1</definedName>
    <definedName name="MonthToDisplay" localSheetId="1">'JULY '!$C$1</definedName>
    <definedName name="MonthToDisplay" localSheetId="0">'JUNE '!$C$1</definedName>
    <definedName name="MonthToDisplay" localSheetId="3">'September '!$C$1</definedName>
    <definedName name="MonthToDisplay">#REF!</definedName>
    <definedName name="MonthToDisplayNumber" localSheetId="2">MATCH(AUGUST!MonthToDisplay,months,0)</definedName>
    <definedName name="MonthToDisplayNumber" localSheetId="1">MATCH('JULY '!MonthToDisplay,months,0)</definedName>
    <definedName name="MonthToDisplayNumber" localSheetId="0">MATCH('JUNE '!MonthToDisplay,months,0)</definedName>
    <definedName name="MonthToDisplayNumber" localSheetId="3">MATCH('September '!MonthToDisplay,months,0)</definedName>
    <definedName name="MonthToDisplayNumber">MATCH([0]!MonthToDisplay,months,0)</definedName>
    <definedName name="ndx" localSheetId="2">ROUNDUP(MATCH(2,1/FREQUENCY(DATE(AUGUST!YearToDisplay,AUGUST!MonthToDisplayNumber,1),AUGUST!calendar))/7,0)</definedName>
    <definedName name="ndx" localSheetId="1">ROUNDUP(MATCH(2,1/FREQUENCY(DATE('JULY '!YearToDisplay,'JULY '!MonthToDisplayNumber,1),'JULY '!calendar))/7,0)</definedName>
    <definedName name="ndx" localSheetId="0">ROUNDUP(MATCH(2,1/FREQUENCY(DATE('JUNE '!YearToDisplay,'JUNE '!MonthToDisplayNumber,1),'JUNE '!calendar))/7,0)</definedName>
    <definedName name="ndx" localSheetId="3">ROUNDUP(MATCH(2,1/FREQUENCY(DATE('September '!YearToDisplay,'September '!MonthToDisplayNumber,1),'September '!calendar))/7,0)</definedName>
    <definedName name="_xlnm.Print_Titles" localSheetId="2">AUGUST!$3:$3</definedName>
    <definedName name="_xlnm.Print_Titles" localSheetId="1">'JULY '!$3:$3</definedName>
    <definedName name="_xlnm.Print_Titles" localSheetId="0">'JUNE '!$3:$3</definedName>
    <definedName name="_xlnm.Print_Titles" localSheetId="3">'September '!$3:$3</definedName>
    <definedName name="startdate" localSheetId="2">DATE(AUGUST!YearToDisplay,AUGUST!month,1)</definedName>
    <definedName name="startdate" localSheetId="1">DATE('JULY '!YearToDisplay,'JULY '!month,1)</definedName>
    <definedName name="startdate" localSheetId="0">DATE('JUNE '!YearToDisplay,'JUNE '!month,1)</definedName>
    <definedName name="startdate" localSheetId="3">DATE('September '!YearToDisplay,'September '!month,1)</definedName>
    <definedName name="weekday_option" localSheetId="2">MATCH(AUGUST!DayToStart,weekdays_reversed,0)-2</definedName>
    <definedName name="weekday_option" localSheetId="1">MATCH('JULY '!DayToStart,weekdays_reversed,0)-2</definedName>
    <definedName name="weekday_option" localSheetId="0">MATCH('JUNE '!DayToStart,weekdays_reversed,0)-2</definedName>
    <definedName name="weekday_option" localSheetId="3">MATCH('September '!DayToStart,weekdays_reversed,0)-2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2">AUGUST!$B$1</definedName>
    <definedName name="YearToDisplay" localSheetId="1">'JULY '!$B$1</definedName>
    <definedName name="YearToDisplay" localSheetId="0">'JUNE '!$B$1</definedName>
    <definedName name="YearToDisplay" localSheetId="3">'September '!$B$1</definedName>
    <definedName name="YearToDispla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6" l="1"/>
  <c r="B12" i="6" s="1" a="1"/>
  <c r="B1" i="5"/>
  <c r="B14" i="5" s="1" a="1"/>
  <c r="B1" i="4"/>
  <c r="B6" i="4" s="1" a="1"/>
  <c r="B1" i="3"/>
  <c r="B12" i="3" s="1" a="1"/>
  <c r="B4" i="6" l="1" a="1"/>
  <c r="H4" i="6" s="1"/>
  <c r="B10" i="6" a="1"/>
  <c r="H10" i="6" s="1"/>
  <c r="D12" i="6"/>
  <c r="E12" i="6"/>
  <c r="C12" i="6"/>
  <c r="B12" i="6"/>
  <c r="H12" i="6"/>
  <c r="G12" i="6"/>
  <c r="F12" i="6"/>
  <c r="B3" i="6" a="1"/>
  <c r="B8" i="6" a="1"/>
  <c r="B14" i="6" a="1"/>
  <c r="B6" i="6" a="1"/>
  <c r="B4" i="5" a="1"/>
  <c r="H4" i="5" s="1"/>
  <c r="B6" i="5" a="1"/>
  <c r="D6" i="5" s="1"/>
  <c r="B10" i="5" a="1"/>
  <c r="H10" i="5" s="1"/>
  <c r="B12" i="5" a="1"/>
  <c r="D12" i="5" s="1"/>
  <c r="H14" i="5"/>
  <c r="G14" i="5"/>
  <c r="F14" i="5"/>
  <c r="E14" i="5"/>
  <c r="D14" i="5"/>
  <c r="C14" i="5"/>
  <c r="B14" i="5"/>
  <c r="B3" i="5" a="1"/>
  <c r="B8" i="5" a="1"/>
  <c r="B4" i="4" a="1"/>
  <c r="D4" i="4" s="1"/>
  <c r="B10" i="4" a="1"/>
  <c r="D10" i="4" s="1"/>
  <c r="D6" i="4"/>
  <c r="C6" i="4"/>
  <c r="B6" i="4"/>
  <c r="H6" i="4"/>
  <c r="G6" i="4"/>
  <c r="E6" i="4"/>
  <c r="F6" i="4"/>
  <c r="B8" i="4" a="1"/>
  <c r="B3" i="4" a="1"/>
  <c r="B12" i="4" a="1"/>
  <c r="B14" i="4" a="1"/>
  <c r="B4" i="3" a="1"/>
  <c r="B4" i="3" s="1"/>
  <c r="B10" i="3" a="1"/>
  <c r="B10" i="3" s="1"/>
  <c r="D12" i="3"/>
  <c r="C12" i="3"/>
  <c r="B12" i="3"/>
  <c r="F12" i="3"/>
  <c r="E12" i="3"/>
  <c r="H12" i="3"/>
  <c r="G12" i="3"/>
  <c r="B3" i="3" a="1"/>
  <c r="B8" i="3" a="1"/>
  <c r="B14" i="3" a="1"/>
  <c r="B6" i="3" a="1"/>
  <c r="D4" i="6" l="1"/>
  <c r="C10" i="6"/>
  <c r="G10" i="6"/>
  <c r="C4" i="6"/>
  <c r="G4" i="6"/>
  <c r="B10" i="6"/>
  <c r="F10" i="6"/>
  <c r="B4" i="6"/>
  <c r="F4" i="6"/>
  <c r="E10" i="6"/>
  <c r="E4" i="6"/>
  <c r="D10" i="6"/>
  <c r="H14" i="6"/>
  <c r="G14" i="6"/>
  <c r="F14" i="6"/>
  <c r="E14" i="6"/>
  <c r="D14" i="6"/>
  <c r="C14" i="6"/>
  <c r="B14" i="6"/>
  <c r="H8" i="6"/>
  <c r="G8" i="6"/>
  <c r="F8" i="6"/>
  <c r="E8" i="6"/>
  <c r="D8" i="6"/>
  <c r="C8" i="6"/>
  <c r="B8" i="6"/>
  <c r="H3" i="6"/>
  <c r="G3" i="6"/>
  <c r="F3" i="6"/>
  <c r="E3" i="6"/>
  <c r="D3" i="6"/>
  <c r="C3" i="6"/>
  <c r="B3" i="6"/>
  <c r="D6" i="6"/>
  <c r="C6" i="6"/>
  <c r="B6" i="6"/>
  <c r="H6" i="6"/>
  <c r="G6" i="6"/>
  <c r="E6" i="6"/>
  <c r="F6" i="6"/>
  <c r="E10" i="5"/>
  <c r="G10" i="5"/>
  <c r="C6" i="5"/>
  <c r="B6" i="5"/>
  <c r="F6" i="5"/>
  <c r="C10" i="5"/>
  <c r="G12" i="5"/>
  <c r="G6" i="5"/>
  <c r="H6" i="5"/>
  <c r="F4" i="5"/>
  <c r="B4" i="5"/>
  <c r="E4" i="5"/>
  <c r="D4" i="5"/>
  <c r="G4" i="5"/>
  <c r="C4" i="5"/>
  <c r="F10" i="5"/>
  <c r="F12" i="5"/>
  <c r="E6" i="5"/>
  <c r="C12" i="5"/>
  <c r="H12" i="5"/>
  <c r="E12" i="5"/>
  <c r="D10" i="5"/>
  <c r="B10" i="5"/>
  <c r="B12" i="5"/>
  <c r="H8" i="5"/>
  <c r="G8" i="5"/>
  <c r="F8" i="5"/>
  <c r="E8" i="5"/>
  <c r="D8" i="5"/>
  <c r="C8" i="5"/>
  <c r="B8" i="5"/>
  <c r="C4" i="4"/>
  <c r="B4" i="4"/>
  <c r="H3" i="5"/>
  <c r="G3" i="5"/>
  <c r="F3" i="5"/>
  <c r="E3" i="5"/>
  <c r="D3" i="5"/>
  <c r="C3" i="5"/>
  <c r="B3" i="5"/>
  <c r="E10" i="4"/>
  <c r="F4" i="4"/>
  <c r="H4" i="4"/>
  <c r="G10" i="4"/>
  <c r="G4" i="4"/>
  <c r="F10" i="4"/>
  <c r="C10" i="4"/>
  <c r="E4" i="4"/>
  <c r="H10" i="4"/>
  <c r="B10" i="4"/>
  <c r="H8" i="4"/>
  <c r="G8" i="4"/>
  <c r="F8" i="4"/>
  <c r="E8" i="4"/>
  <c r="D8" i="4"/>
  <c r="C8" i="4"/>
  <c r="B8" i="4"/>
  <c r="D12" i="4"/>
  <c r="C12" i="4"/>
  <c r="B12" i="4"/>
  <c r="H12" i="4"/>
  <c r="G12" i="4"/>
  <c r="F12" i="4"/>
  <c r="E12" i="4"/>
  <c r="H14" i="4"/>
  <c r="F14" i="4"/>
  <c r="G14" i="4"/>
  <c r="D14" i="4"/>
  <c r="B14" i="4"/>
  <c r="E14" i="4"/>
  <c r="C14" i="4"/>
  <c r="H3" i="4"/>
  <c r="G3" i="4"/>
  <c r="F3" i="4"/>
  <c r="E3" i="4"/>
  <c r="D3" i="4"/>
  <c r="C3" i="4"/>
  <c r="B3" i="4"/>
  <c r="H10" i="3"/>
  <c r="C10" i="3"/>
  <c r="H4" i="3"/>
  <c r="D4" i="3"/>
  <c r="C4" i="3"/>
  <c r="E4" i="3"/>
  <c r="G4" i="3"/>
  <c r="F10" i="3"/>
  <c r="F4" i="3"/>
  <c r="G10" i="3"/>
  <c r="E10" i="3"/>
  <c r="D10" i="3"/>
  <c r="D6" i="3"/>
  <c r="C6" i="3"/>
  <c r="B6" i="3"/>
  <c r="F6" i="3"/>
  <c r="H6" i="3"/>
  <c r="G6" i="3"/>
  <c r="E6" i="3"/>
  <c r="H14" i="3"/>
  <c r="G14" i="3"/>
  <c r="F14" i="3"/>
  <c r="E14" i="3"/>
  <c r="D14" i="3"/>
  <c r="C14" i="3"/>
  <c r="B14" i="3"/>
  <c r="H3" i="3"/>
  <c r="G3" i="3"/>
  <c r="F3" i="3"/>
  <c r="E3" i="3"/>
  <c r="D3" i="3"/>
  <c r="C3" i="3"/>
  <c r="B3" i="3"/>
  <c r="H8" i="3"/>
  <c r="G8" i="3"/>
  <c r="F8" i="3"/>
  <c r="E8" i="3"/>
  <c r="D8" i="3"/>
  <c r="C8" i="3"/>
  <c r="B8" i="3"/>
</calcChain>
</file>

<file path=xl/sharedStrings.xml><?xml version="1.0" encoding="utf-8"?>
<sst xmlns="http://schemas.openxmlformats.org/spreadsheetml/2006/main" count="135" uniqueCount="37">
  <si>
    <t>FIRST DAY OF WEEK</t>
  </si>
  <si>
    <t xml:space="preserve">  CALENDAR YEAR</t>
  </si>
  <si>
    <t>CALENDAR MONTH</t>
  </si>
  <si>
    <t xml:space="preserve">5pm - Midnight </t>
  </si>
  <si>
    <t xml:space="preserve">8am - Midnight </t>
  </si>
  <si>
    <t>JUNE</t>
  </si>
  <si>
    <t xml:space="preserve">5pm - 8pm &amp; 9pm - Midnight </t>
  </si>
  <si>
    <t xml:space="preserve">5pm - 7pm &amp; 8pm - Midnight </t>
  </si>
  <si>
    <t>SUNDAY</t>
  </si>
  <si>
    <t>JULY</t>
  </si>
  <si>
    <t>AUGUST</t>
  </si>
  <si>
    <t>SEPTEMBER</t>
  </si>
  <si>
    <t xml:space="preserve">4pm - Midnight </t>
  </si>
  <si>
    <t xml:space="preserve">8am  - Midnight </t>
  </si>
  <si>
    <t xml:space="preserve">5pm -Midnight </t>
  </si>
  <si>
    <t xml:space="preserve">5pm - 7pm </t>
  </si>
  <si>
    <t xml:space="preserve">5pm -8pm &amp; 9pm - Midnight </t>
  </si>
  <si>
    <t xml:space="preserve">5pm - 8pm &amp; 10pm - Midnight </t>
  </si>
  <si>
    <t xml:space="preserve">5pm - 9pm  </t>
  </si>
  <si>
    <t xml:space="preserve">5pm - 8pm &amp; 10pm  - Midnight </t>
  </si>
  <si>
    <t>5pm - 6pm</t>
  </si>
  <si>
    <t xml:space="preserve">5pm - 6pm </t>
  </si>
  <si>
    <t xml:space="preserve">5pm -6pm  </t>
  </si>
  <si>
    <t xml:space="preserve">5pm -7pm &amp; 10pm - Midnight </t>
  </si>
  <si>
    <t xml:space="preserve">5pm - 7pm &amp; 10pm - Midnight </t>
  </si>
  <si>
    <t xml:space="preserve">8am - 10am &amp; 1pm - 4pm &amp; 10pm - Midnight </t>
  </si>
  <si>
    <t xml:space="preserve">8am - 9am &amp; 10pm - Midnight </t>
  </si>
  <si>
    <t xml:space="preserve">8am -7pm &amp; 8pm -  Midnight </t>
  </si>
  <si>
    <t>5pm - Midnight</t>
  </si>
  <si>
    <t>5pm -  Midnight</t>
  </si>
  <si>
    <t xml:space="preserve">8am -9am &amp;2pm - 4pm &amp; 10pm - Midnight </t>
  </si>
  <si>
    <t xml:space="preserve">5pm -6pm </t>
  </si>
  <si>
    <t xml:space="preserve">5pm - 9pm &amp; 10pm -Midnight </t>
  </si>
  <si>
    <t xml:space="preserve">8am - 11am &amp; 12pm -3pm &amp; 5pm -  Midnight </t>
  </si>
  <si>
    <t xml:space="preserve">8am - 9am &amp; 1pm - 5pm &amp;10pm - Midnight </t>
  </si>
  <si>
    <t>5pm -7pm &amp; 11pm - Midnight</t>
  </si>
  <si>
    <t>INDOOR AVAILABILITY CALENDAR - LAST UPDATED June 12th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</si>
</sst>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9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b/>
      <sz val="16"/>
      <color theme="1"/>
      <name val="Calibri Light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16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0" fontId="7" fillId="0" borderId="2" xfId="7" applyFont="1">
      <alignment vertical="top" wrapText="1"/>
    </xf>
    <xf numFmtId="0" fontId="7" fillId="0" borderId="2" xfId="7" applyFont="1" applyAlignment="1">
      <alignment horizontal="center" vertical="top" wrapText="1"/>
    </xf>
    <xf numFmtId="165" fontId="5" fillId="0" borderId="3" xfId="6" applyBorder="1" applyAlignment="1">
      <alignment horizontal="center" vertical="center"/>
    </xf>
    <xf numFmtId="0" fontId="1" fillId="0" borderId="0" xfId="2">
      <alignment horizontal="left"/>
    </xf>
    <xf numFmtId="0" fontId="4" fillId="0" borderId="0" xfId="1">
      <alignment vertical="top"/>
    </xf>
    <xf numFmtId="0" fontId="8" fillId="0" borderId="0" xfId="0" applyFont="1" applyAlignment="1">
      <alignment horizontal="center" vertical="top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24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693420</xdr:colOff>
      <xdr:row>0</xdr:row>
      <xdr:rowOff>152400</xdr:rowOff>
    </xdr:from>
    <xdr:to>
      <xdr:col>7</xdr:col>
      <xdr:colOff>1215261</xdr:colOff>
      <xdr:row>2</xdr:row>
      <xdr:rowOff>30285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BE5DB9-894A-46CA-8CDF-36FAC3D631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47660" y="152400"/>
          <a:ext cx="1939161" cy="8303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693420</xdr:colOff>
      <xdr:row>0</xdr:row>
      <xdr:rowOff>152400</xdr:rowOff>
    </xdr:from>
    <xdr:to>
      <xdr:col>7</xdr:col>
      <xdr:colOff>1215261</xdr:colOff>
      <xdr:row>2</xdr:row>
      <xdr:rowOff>30285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280E9D0-0138-4B1D-AE90-4C7A17D345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47660" y="152400"/>
          <a:ext cx="1939161" cy="83038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693420</xdr:colOff>
      <xdr:row>0</xdr:row>
      <xdr:rowOff>152400</xdr:rowOff>
    </xdr:from>
    <xdr:to>
      <xdr:col>7</xdr:col>
      <xdr:colOff>1215261</xdr:colOff>
      <xdr:row>2</xdr:row>
      <xdr:rowOff>30285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E73136-F90B-4AF4-9DC8-5ECFB1520E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47660" y="152400"/>
          <a:ext cx="1939161" cy="8303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693420</xdr:colOff>
      <xdr:row>0</xdr:row>
      <xdr:rowOff>152400</xdr:rowOff>
    </xdr:from>
    <xdr:to>
      <xdr:col>7</xdr:col>
      <xdr:colOff>1215261</xdr:colOff>
      <xdr:row>2</xdr:row>
      <xdr:rowOff>30285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96B714-2924-4B19-998C-D238B8DA0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47660" y="152400"/>
          <a:ext cx="1939161" cy="8303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66F39-B335-498E-83E5-E374CA99BC14}">
  <sheetPr>
    <tabColor theme="4" tint="-0.499984740745262"/>
    <pageSetUpPr fitToPage="1"/>
  </sheetPr>
  <dimension ref="B1:H17"/>
  <sheetViews>
    <sheetView showGridLines="0" showRuler="0" topLeftCell="B1" zoomScale="70" zoomScaleNormal="70" workbookViewId="0">
      <selection activeCell="B17" sqref="B17:H17"/>
    </sheetView>
  </sheetViews>
  <sheetFormatPr defaultRowHeight="14.4" x14ac:dyDescent="0.3"/>
  <cols>
    <col min="1" max="1" width="2.44140625" customWidth="1"/>
    <col min="2" max="8" width="20.6640625" customWidth="1"/>
  </cols>
  <sheetData>
    <row r="1" spans="2:8" ht="45" customHeight="1" x14ac:dyDescent="0.75">
      <c r="B1" s="7">
        <f ca="1">YEAR(TODAY())</f>
        <v>2026</v>
      </c>
      <c r="C1" s="13" t="s">
        <v>5</v>
      </c>
      <c r="D1" s="13"/>
      <c r="E1" s="8" t="s">
        <v>8</v>
      </c>
    </row>
    <row r="2" spans="2:8" ht="30" customHeight="1" x14ac:dyDescent="0.3">
      <c r="B2" s="1" t="s">
        <v>1</v>
      </c>
      <c r="C2" s="14" t="s">
        <v>2</v>
      </c>
      <c r="D2" s="14"/>
      <c r="E2" s="9" t="s">
        <v>0</v>
      </c>
    </row>
    <row r="3" spans="2:8" ht="19.5" customHeight="1" thickBot="1" x14ac:dyDescent="0.35">
      <c r="B3" s="2">
        <f t="array" aca="1" ref="B3:H3" ca="1">calendar</f>
        <v>46173</v>
      </c>
      <c r="C3" s="2">
        <f ca="1"/>
        <v>46174</v>
      </c>
      <c r="D3" s="2">
        <f ca="1"/>
        <v>46175</v>
      </c>
      <c r="E3" s="2">
        <f ca="1"/>
        <v>46176</v>
      </c>
      <c r="F3" s="2">
        <f ca="1"/>
        <v>46177</v>
      </c>
      <c r="G3" s="2">
        <f ca="1"/>
        <v>46178</v>
      </c>
      <c r="H3" s="2">
        <f ca="1"/>
        <v>46179</v>
      </c>
    </row>
    <row r="4" spans="2:8" ht="24" customHeight="1" thickTop="1" x14ac:dyDescent="0.3">
      <c r="B4" s="3">
        <f t="array" aca="1" ref="B4:H4" ca="1">INDEX(calendar,ndx+0)</f>
        <v>46173</v>
      </c>
      <c r="C4" s="3">
        <f ca="1"/>
        <v>46174</v>
      </c>
      <c r="D4" s="3">
        <f ca="1"/>
        <v>46175</v>
      </c>
      <c r="E4" s="3">
        <f ca="1"/>
        <v>46176</v>
      </c>
      <c r="F4" s="3">
        <f ca="1"/>
        <v>46177</v>
      </c>
      <c r="G4" s="3">
        <f ca="1"/>
        <v>46178</v>
      </c>
      <c r="H4" s="3">
        <f ca="1"/>
        <v>46179</v>
      </c>
    </row>
    <row r="5" spans="2:8" ht="51" customHeight="1" x14ac:dyDescent="0.3">
      <c r="B5" s="11"/>
      <c r="C5" s="11"/>
      <c r="D5" s="11"/>
      <c r="E5" s="11"/>
      <c r="F5" s="11"/>
      <c r="G5" s="11"/>
      <c r="H5" s="11"/>
    </row>
    <row r="6" spans="2:8" ht="24" customHeight="1" x14ac:dyDescent="0.3">
      <c r="B6" s="12">
        <f t="array" aca="1" ref="B6:H6" ca="1">INDEX(calendar,ndx+1)</f>
        <v>46180</v>
      </c>
      <c r="C6" s="12">
        <f ca="1"/>
        <v>46181</v>
      </c>
      <c r="D6" s="12">
        <f ca="1"/>
        <v>46182</v>
      </c>
      <c r="E6" s="12">
        <f ca="1"/>
        <v>46183</v>
      </c>
      <c r="F6" s="12">
        <f ca="1"/>
        <v>46184</v>
      </c>
      <c r="G6" s="12">
        <f ca="1"/>
        <v>46185</v>
      </c>
      <c r="H6" s="12">
        <f ca="1"/>
        <v>46186</v>
      </c>
    </row>
    <row r="7" spans="2:8" ht="51" customHeight="1" x14ac:dyDescent="0.3">
      <c r="B7" s="11"/>
      <c r="C7" s="11"/>
      <c r="D7" s="11"/>
      <c r="E7" s="11"/>
      <c r="F7" s="11"/>
      <c r="G7" s="11" t="s">
        <v>32</v>
      </c>
      <c r="H7" s="11" t="s">
        <v>4</v>
      </c>
    </row>
    <row r="8" spans="2:8" ht="24" customHeight="1" x14ac:dyDescent="0.3">
      <c r="B8" s="12">
        <f t="array" aca="1" ref="B8:H8" ca="1">INDEX(calendar,ndx+2)</f>
        <v>46187</v>
      </c>
      <c r="C8" s="12">
        <f ca="1"/>
        <v>46188</v>
      </c>
      <c r="D8" s="12">
        <f ca="1"/>
        <v>46189</v>
      </c>
      <c r="E8" s="12">
        <f ca="1"/>
        <v>46190</v>
      </c>
      <c r="F8" s="12">
        <f ca="1"/>
        <v>46191</v>
      </c>
      <c r="G8" s="12">
        <f ca="1"/>
        <v>46192</v>
      </c>
      <c r="H8" s="12">
        <f ca="1"/>
        <v>46193</v>
      </c>
    </row>
    <row r="9" spans="2:8" ht="51" customHeight="1" x14ac:dyDescent="0.3">
      <c r="B9" s="11" t="s">
        <v>25</v>
      </c>
      <c r="C9" s="11" t="s">
        <v>17</v>
      </c>
      <c r="D9" s="11" t="s">
        <v>15</v>
      </c>
      <c r="E9" s="11" t="s">
        <v>21</v>
      </c>
      <c r="F9" s="11" t="s">
        <v>21</v>
      </c>
      <c r="G9" s="11" t="s">
        <v>23</v>
      </c>
      <c r="H9" s="11" t="s">
        <v>33</v>
      </c>
    </row>
    <row r="10" spans="2:8" ht="24" customHeight="1" x14ac:dyDescent="0.3">
      <c r="B10" s="12">
        <f t="array" aca="1" ref="B10:H10" ca="1">INDEX(calendar,ndx+3)</f>
        <v>46194</v>
      </c>
      <c r="C10" s="12">
        <f ca="1"/>
        <v>46195</v>
      </c>
      <c r="D10" s="12">
        <f ca="1"/>
        <v>46196</v>
      </c>
      <c r="E10" s="12">
        <f ca="1"/>
        <v>46197</v>
      </c>
      <c r="F10" s="12">
        <f ca="1"/>
        <v>46198</v>
      </c>
      <c r="G10" s="12">
        <f ca="1"/>
        <v>46199</v>
      </c>
      <c r="H10" s="12">
        <f ca="1"/>
        <v>46200</v>
      </c>
    </row>
    <row r="11" spans="2:8" ht="51" customHeight="1" x14ac:dyDescent="0.3">
      <c r="B11" s="11" t="s">
        <v>30</v>
      </c>
      <c r="C11" s="11" t="s">
        <v>18</v>
      </c>
      <c r="D11" s="11" t="s">
        <v>20</v>
      </c>
      <c r="E11" s="11" t="s">
        <v>31</v>
      </c>
      <c r="F11" s="11" t="s">
        <v>22</v>
      </c>
      <c r="G11" s="11" t="s">
        <v>24</v>
      </c>
      <c r="H11" s="11" t="s">
        <v>4</v>
      </c>
    </row>
    <row r="12" spans="2:8" ht="24" customHeight="1" x14ac:dyDescent="0.3">
      <c r="B12" s="12">
        <f t="array" aca="1" ref="B12:H12" ca="1">INDEX(calendar,ndx+4)</f>
        <v>46201</v>
      </c>
      <c r="C12" s="12">
        <f ca="1"/>
        <v>46202</v>
      </c>
      <c r="D12" s="12">
        <f ca="1"/>
        <v>46203</v>
      </c>
      <c r="E12" s="12">
        <f ca="1"/>
        <v>46204</v>
      </c>
      <c r="F12" s="12">
        <f ca="1"/>
        <v>46205</v>
      </c>
      <c r="G12" s="12">
        <f ca="1"/>
        <v>46206</v>
      </c>
      <c r="H12" s="12">
        <f ca="1"/>
        <v>46207</v>
      </c>
    </row>
    <row r="13" spans="2:8" ht="51" customHeight="1" x14ac:dyDescent="0.3">
      <c r="B13" s="11" t="s">
        <v>26</v>
      </c>
      <c r="C13" s="11" t="s">
        <v>19</v>
      </c>
      <c r="D13" s="11" t="s">
        <v>15</v>
      </c>
      <c r="E13" s="11"/>
      <c r="F13" s="11"/>
      <c r="G13" s="11"/>
      <c r="H13" s="11"/>
    </row>
    <row r="14" spans="2:8" ht="23.25" customHeight="1" x14ac:dyDescent="0.3">
      <c r="B14" s="4">
        <f t="array" aca="1" ref="B14:H14" ca="1">INDEX(calendar,ndx+5)</f>
        <v>46208</v>
      </c>
      <c r="C14" s="4">
        <f ca="1"/>
        <v>46209</v>
      </c>
      <c r="D14" s="4">
        <f ca="1"/>
        <v>46210</v>
      </c>
      <c r="E14" s="4">
        <f ca="1"/>
        <v>46211</v>
      </c>
      <c r="F14" s="4">
        <f ca="1"/>
        <v>46212</v>
      </c>
      <c r="G14" s="4">
        <f ca="1"/>
        <v>46213</v>
      </c>
      <c r="H14" s="4">
        <f ca="1"/>
        <v>46214</v>
      </c>
    </row>
    <row r="15" spans="2:8" ht="51" customHeight="1" x14ac:dyDescent="0.3">
      <c r="B15" s="10"/>
      <c r="C15" s="10"/>
      <c r="D15" s="10"/>
      <c r="E15" s="10"/>
      <c r="F15" s="10"/>
      <c r="G15" s="10"/>
      <c r="H15" s="10"/>
    </row>
    <row r="17" spans="2:8" ht="21" x14ac:dyDescent="0.3">
      <c r="B17" s="15" t="s">
        <v>36</v>
      </c>
      <c r="C17" s="15"/>
      <c r="D17" s="15"/>
      <c r="E17" s="15"/>
      <c r="F17" s="15"/>
      <c r="G17" s="15"/>
      <c r="H17" s="15"/>
    </row>
  </sheetData>
  <mergeCells count="3">
    <mergeCell ref="C1:D1"/>
    <mergeCell ref="C2:D2"/>
    <mergeCell ref="B17:H17"/>
  </mergeCells>
  <conditionalFormatting sqref="B4:H4">
    <cfRule type="expression" dxfId="23" priority="1">
      <formula>MonthToDisplayNumber&lt;&gt;MONTH(B4)</formula>
    </cfRule>
  </conditionalFormatting>
  <conditionalFormatting sqref="B6:H6">
    <cfRule type="expression" dxfId="22" priority="6">
      <formula>MonthToDisplayNumber&lt;&gt;MONTH(B6)</formula>
    </cfRule>
  </conditionalFormatting>
  <conditionalFormatting sqref="B8:H8">
    <cfRule type="expression" dxfId="21" priority="5">
      <formula>MonthToDisplayNumber&lt;&gt;MONTH(B8)</formula>
    </cfRule>
  </conditionalFormatting>
  <conditionalFormatting sqref="B10:H10">
    <cfRule type="expression" dxfId="20" priority="4">
      <formula>MonthToDisplayNumber&lt;&gt;MONTH(B10)</formula>
    </cfRule>
  </conditionalFormatting>
  <conditionalFormatting sqref="B12:H12">
    <cfRule type="expression" dxfId="19" priority="3">
      <formula>MonthToDisplayNumber&lt;&gt;MONTH(B12)</formula>
    </cfRule>
  </conditionalFormatting>
  <conditionalFormatting sqref="B14:H14">
    <cfRule type="expression" dxfId="18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2EEEA539-D86B-4CC7-98B1-9D889DF7793D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CAE15DFA-FDEB-4B7C-BAEC-AAB4C8CDA830}"/>
    <dataValidation allowBlank="1" showInputMessage="1" showErrorMessage="1" prompt="Rows 12 and 14 may contain dates for the following month if the end of this month concludes in either row" sqref="B12" xr:uid="{C2ACD2CF-036E-4878-8AB9-5BCD40D36EE4}"/>
    <dataValidation allowBlank="1" showInputMessage="1" showErrorMessage="1" prompt="Enter daily notes in this cell. Rows 5, 7, 9, 11, 13 and 15 have cells beneath the day of the week for daily notes" sqref="B5" xr:uid="{D00A3D51-E97D-4B2B-8490-19F5698E77B9}"/>
    <dataValidation allowBlank="1" showInputMessage="1" showErrorMessage="1" prompt="Enter the year for this calendar month" sqref="B1" xr:uid="{F1080441-1340-49DE-87FC-EBA295B1E43B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DA09DB98-308F-4A72-882C-A7AAB3BC3224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D9EFE9EC-32F4-45AE-B265-A26F91A8455F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76F7C6B0-759C-42B4-8407-75F91398E021}">
      <formula1>"MONDAY,TUESDAY,WEDNESDAY,THURSDAY,FRIDAY,SATURDAY,SUNDAY"</formula1>
    </dataValidation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297B4-AF79-4BAA-B64F-CA496747CB4B}">
  <sheetPr>
    <tabColor theme="4" tint="-0.499984740745262"/>
    <pageSetUpPr fitToPage="1"/>
  </sheetPr>
  <dimension ref="B1:J17"/>
  <sheetViews>
    <sheetView showGridLines="0" showRuler="0" zoomScale="60" zoomScaleNormal="60" workbookViewId="0">
      <selection activeCell="D17" sqref="D17:J17"/>
    </sheetView>
  </sheetViews>
  <sheetFormatPr defaultRowHeight="14.4" x14ac:dyDescent="0.3"/>
  <cols>
    <col min="1" max="1" width="2.44140625" customWidth="1"/>
    <col min="2" max="8" width="20.6640625" customWidth="1"/>
  </cols>
  <sheetData>
    <row r="1" spans="2:8" ht="45" customHeight="1" x14ac:dyDescent="0.75">
      <c r="B1" s="7">
        <f ca="1">YEAR(TODAY())</f>
        <v>2026</v>
      </c>
      <c r="C1" s="13" t="s">
        <v>9</v>
      </c>
      <c r="D1" s="13"/>
      <c r="E1" s="8" t="s">
        <v>8</v>
      </c>
    </row>
    <row r="2" spans="2:8" ht="30" customHeight="1" x14ac:dyDescent="0.3">
      <c r="B2" s="1" t="s">
        <v>1</v>
      </c>
      <c r="C2" s="14" t="s">
        <v>2</v>
      </c>
      <c r="D2" s="14"/>
      <c r="E2" s="9" t="s">
        <v>0</v>
      </c>
    </row>
    <row r="3" spans="2:8" ht="19.5" customHeight="1" thickBot="1" x14ac:dyDescent="0.35">
      <c r="B3" s="2">
        <f t="array" aca="1" ref="B3:H3" ca="1">calendar</f>
        <v>46201</v>
      </c>
      <c r="C3" s="2">
        <f ca="1"/>
        <v>46202</v>
      </c>
      <c r="D3" s="2">
        <f ca="1"/>
        <v>46203</v>
      </c>
      <c r="E3" s="2">
        <f ca="1"/>
        <v>46204</v>
      </c>
      <c r="F3" s="2">
        <f ca="1"/>
        <v>46205</v>
      </c>
      <c r="G3" s="2">
        <f ca="1"/>
        <v>46206</v>
      </c>
      <c r="H3" s="2">
        <f ca="1"/>
        <v>46207</v>
      </c>
    </row>
    <row r="4" spans="2:8" ht="24" customHeight="1" thickTop="1" x14ac:dyDescent="0.3">
      <c r="B4" s="3">
        <f t="array" aca="1" ref="B4:H4" ca="1">INDEX(calendar,ndx+0)</f>
        <v>46201</v>
      </c>
      <c r="C4" s="3">
        <f ca="1"/>
        <v>46202</v>
      </c>
      <c r="D4" s="3">
        <f ca="1"/>
        <v>46203</v>
      </c>
      <c r="E4" s="3">
        <f ca="1"/>
        <v>46204</v>
      </c>
      <c r="F4" s="3">
        <f ca="1"/>
        <v>46205</v>
      </c>
      <c r="G4" s="3">
        <f ca="1"/>
        <v>46206</v>
      </c>
      <c r="H4" s="3">
        <f ca="1"/>
        <v>46207</v>
      </c>
    </row>
    <row r="5" spans="2:8" ht="51" customHeight="1" x14ac:dyDescent="0.3">
      <c r="B5" s="6"/>
      <c r="C5" s="6"/>
      <c r="D5" s="6"/>
      <c r="E5" s="6" t="s">
        <v>27</v>
      </c>
      <c r="F5" s="6" t="s">
        <v>35</v>
      </c>
      <c r="G5" s="6" t="s">
        <v>3</v>
      </c>
      <c r="H5" s="6" t="s">
        <v>4</v>
      </c>
    </row>
    <row r="6" spans="2:8" ht="24" customHeight="1" x14ac:dyDescent="0.3">
      <c r="B6" s="4">
        <f t="array" aca="1" ref="B6:H6" ca="1">INDEX(calendar,ndx+1)</f>
        <v>46208</v>
      </c>
      <c r="C6" s="4">
        <f ca="1"/>
        <v>46209</v>
      </c>
      <c r="D6" s="4">
        <f ca="1"/>
        <v>46210</v>
      </c>
      <c r="E6" s="4">
        <f ca="1"/>
        <v>46211</v>
      </c>
      <c r="F6" s="4">
        <f ca="1"/>
        <v>46212</v>
      </c>
      <c r="G6" s="4">
        <f ca="1"/>
        <v>46213</v>
      </c>
      <c r="H6" s="4">
        <f ca="1"/>
        <v>46214</v>
      </c>
    </row>
    <row r="7" spans="2:8" ht="51" customHeight="1" x14ac:dyDescent="0.3">
      <c r="B7" s="6" t="s">
        <v>34</v>
      </c>
      <c r="C7" s="5" t="s">
        <v>17</v>
      </c>
      <c r="D7" s="5" t="s">
        <v>3</v>
      </c>
      <c r="E7" s="5" t="s">
        <v>3</v>
      </c>
      <c r="F7" s="5" t="s">
        <v>29</v>
      </c>
      <c r="G7" s="5" t="s">
        <v>3</v>
      </c>
      <c r="H7" s="5" t="s">
        <v>4</v>
      </c>
    </row>
    <row r="8" spans="2:8" ht="24" customHeight="1" x14ac:dyDescent="0.3">
      <c r="B8" s="4">
        <f t="array" aca="1" ref="B8:H8" ca="1">INDEX(calendar,ndx+2)</f>
        <v>46215</v>
      </c>
      <c r="C8" s="4">
        <f ca="1"/>
        <v>46216</v>
      </c>
      <c r="D8" s="4">
        <f ca="1"/>
        <v>46217</v>
      </c>
      <c r="E8" s="4">
        <f ca="1"/>
        <v>46218</v>
      </c>
      <c r="F8" s="4">
        <f ca="1"/>
        <v>46219</v>
      </c>
      <c r="G8" s="4">
        <f ca="1"/>
        <v>46220</v>
      </c>
      <c r="H8" s="4">
        <f ca="1"/>
        <v>46221</v>
      </c>
    </row>
    <row r="9" spans="2:8" ht="51" customHeight="1" x14ac:dyDescent="0.3">
      <c r="B9" s="6" t="s">
        <v>4</v>
      </c>
      <c r="C9" s="5" t="s">
        <v>3</v>
      </c>
      <c r="D9" s="5" t="s">
        <v>16</v>
      </c>
      <c r="E9" s="5" t="s">
        <v>3</v>
      </c>
      <c r="F9" s="5" t="s">
        <v>29</v>
      </c>
      <c r="G9" s="5" t="s">
        <v>3</v>
      </c>
      <c r="H9" s="5" t="s">
        <v>4</v>
      </c>
    </row>
    <row r="10" spans="2:8" ht="24" customHeight="1" x14ac:dyDescent="0.3">
      <c r="B10" s="4">
        <f t="array" aca="1" ref="B10:H10" ca="1">INDEX(calendar,ndx+3)</f>
        <v>46222</v>
      </c>
      <c r="C10" s="4">
        <f ca="1"/>
        <v>46223</v>
      </c>
      <c r="D10" s="4">
        <f ca="1"/>
        <v>46224</v>
      </c>
      <c r="E10" s="4">
        <f ca="1"/>
        <v>46225</v>
      </c>
      <c r="F10" s="4">
        <f ca="1"/>
        <v>46226</v>
      </c>
      <c r="G10" s="4">
        <f ca="1"/>
        <v>46227</v>
      </c>
      <c r="H10" s="4">
        <f ca="1"/>
        <v>46228</v>
      </c>
    </row>
    <row r="11" spans="2:8" ht="51" customHeight="1" x14ac:dyDescent="0.3">
      <c r="B11" s="5" t="s">
        <v>4</v>
      </c>
      <c r="C11" s="5" t="s">
        <v>3</v>
      </c>
      <c r="D11" s="5" t="s">
        <v>3</v>
      </c>
      <c r="E11" s="5" t="s">
        <v>3</v>
      </c>
      <c r="F11" s="5" t="s">
        <v>28</v>
      </c>
      <c r="G11" s="5" t="s">
        <v>3</v>
      </c>
      <c r="H11" s="5" t="s">
        <v>4</v>
      </c>
    </row>
    <row r="12" spans="2:8" ht="24" customHeight="1" x14ac:dyDescent="0.3">
      <c r="B12" s="4">
        <f t="array" aca="1" ref="B12:H12" ca="1">INDEX(calendar,ndx+4)</f>
        <v>46229</v>
      </c>
      <c r="C12" s="4">
        <f ca="1"/>
        <v>46230</v>
      </c>
      <c r="D12" s="4">
        <f ca="1"/>
        <v>46231</v>
      </c>
      <c r="E12" s="4">
        <f ca="1"/>
        <v>46232</v>
      </c>
      <c r="F12" s="4">
        <f ca="1"/>
        <v>46233</v>
      </c>
      <c r="G12" s="4">
        <f ca="1"/>
        <v>46234</v>
      </c>
      <c r="H12" s="4">
        <f ca="1"/>
        <v>46235</v>
      </c>
    </row>
    <row r="13" spans="2:8" ht="51" customHeight="1" x14ac:dyDescent="0.3">
      <c r="B13" s="5" t="s">
        <v>4</v>
      </c>
      <c r="C13" s="6" t="s">
        <v>3</v>
      </c>
      <c r="D13" s="6" t="s">
        <v>3</v>
      </c>
      <c r="E13" s="6" t="s">
        <v>3</v>
      </c>
      <c r="F13" s="5" t="s">
        <v>29</v>
      </c>
      <c r="G13" s="5" t="s">
        <v>3</v>
      </c>
      <c r="H13" s="5"/>
    </row>
    <row r="14" spans="2:8" ht="23.25" customHeight="1" x14ac:dyDescent="0.3">
      <c r="B14" s="4">
        <f t="array" aca="1" ref="B14:H14" ca="1">INDEX(calendar,ndx+5)</f>
        <v>46236</v>
      </c>
      <c r="C14" s="4">
        <f ca="1"/>
        <v>46237</v>
      </c>
      <c r="D14" s="4">
        <f ca="1"/>
        <v>46238</v>
      </c>
      <c r="E14" s="4">
        <f ca="1"/>
        <v>46239</v>
      </c>
      <c r="F14" s="4">
        <f ca="1"/>
        <v>46240</v>
      </c>
      <c r="G14" s="4">
        <f ca="1"/>
        <v>46241</v>
      </c>
      <c r="H14" s="4">
        <f ca="1"/>
        <v>46242</v>
      </c>
    </row>
    <row r="15" spans="2:8" ht="51" customHeight="1" x14ac:dyDescent="0.3">
      <c r="B15" s="5"/>
      <c r="C15" s="5"/>
      <c r="D15" s="5"/>
      <c r="E15" s="6"/>
      <c r="F15" s="5"/>
      <c r="G15" s="5"/>
      <c r="H15" s="5"/>
    </row>
    <row r="17" spans="4:10" ht="21" x14ac:dyDescent="0.3">
      <c r="D17" s="15" t="s">
        <v>36</v>
      </c>
      <c r="E17" s="15"/>
      <c r="F17" s="15"/>
      <c r="G17" s="15"/>
      <c r="H17" s="15"/>
      <c r="I17" s="15"/>
      <c r="J17" s="15"/>
    </row>
  </sheetData>
  <mergeCells count="3">
    <mergeCell ref="C1:D1"/>
    <mergeCell ref="C2:D2"/>
    <mergeCell ref="D17:J17"/>
  </mergeCells>
  <conditionalFormatting sqref="B4:H4">
    <cfRule type="expression" dxfId="17" priority="1">
      <formula>MonthToDisplayNumber&lt;&gt;MONTH(B4)</formula>
    </cfRule>
  </conditionalFormatting>
  <conditionalFormatting sqref="B6:H6">
    <cfRule type="expression" dxfId="16" priority="6">
      <formula>MonthToDisplayNumber&lt;&gt;MONTH(B6)</formula>
    </cfRule>
  </conditionalFormatting>
  <conditionalFormatting sqref="B8:H8">
    <cfRule type="expression" dxfId="15" priority="5">
      <formula>MonthToDisplayNumber&lt;&gt;MONTH(B8)</formula>
    </cfRule>
  </conditionalFormatting>
  <conditionalFormatting sqref="B10:H10">
    <cfRule type="expression" dxfId="14" priority="4">
      <formula>MonthToDisplayNumber&lt;&gt;MONTH(B10)</formula>
    </cfRule>
  </conditionalFormatting>
  <conditionalFormatting sqref="B12:H12">
    <cfRule type="expression" dxfId="13" priority="3">
      <formula>MonthToDisplayNumber&lt;&gt;MONTH(B12)</formula>
    </cfRule>
  </conditionalFormatting>
  <conditionalFormatting sqref="B14:H14">
    <cfRule type="expression" dxfId="12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6C6E5780-5AAD-44C4-9D68-77BFE9D806CF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45BB185E-9C3B-45A1-B203-F23D2544CC6D}"/>
    <dataValidation allowBlank="1" showInputMessage="1" showErrorMessage="1" prompt="Rows 12 and 14 may contain dates for the following month if the end of this month concludes in either row" sqref="B12" xr:uid="{CF85780E-B65C-429F-934B-9E1499117D28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86C523BF-EC1E-4D7F-9C2E-CC80AF067244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3036B7B1-B996-45E2-BAD6-C80BE3EB588B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25AA8CC-8195-481E-8F06-2067EC99F366}"/>
    <dataValidation allowBlank="1" showInputMessage="1" showErrorMessage="1" prompt="Enter the year for this calendar month" sqref="B1" xr:uid="{0B04FF0D-884D-49E1-AF33-FBC11666B9D3}"/>
    <dataValidation allowBlank="1" showInputMessage="1" showErrorMessage="1" prompt="Enter daily notes in this cell. Rows 5, 7, 9, 11, 13 and 15 have cells beneath the day of the week for daily notes" sqref="B5" xr:uid="{706BC8A2-C4FC-462B-B6FA-A133ECF3AEEA}"/>
  </dataValidations>
  <printOptions horizontalCentered="1"/>
  <pageMargins left="0.45" right="0.45" top="0.4" bottom="0.5" header="0.3" footer="0.3"/>
  <pageSetup scale="78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E29A50-F923-42AA-8DF1-CD79C210DD54}">
  <sheetPr>
    <tabColor theme="4" tint="-0.499984740745262"/>
    <pageSetUpPr fitToPage="1"/>
  </sheetPr>
  <dimension ref="B1:H17"/>
  <sheetViews>
    <sheetView showGridLines="0" showRuler="0" zoomScale="60" zoomScaleNormal="60" workbookViewId="0">
      <selection activeCell="B17" sqref="B17:H17"/>
    </sheetView>
  </sheetViews>
  <sheetFormatPr defaultRowHeight="14.4" x14ac:dyDescent="0.3"/>
  <cols>
    <col min="1" max="1" width="2.44140625" customWidth="1"/>
    <col min="2" max="8" width="20.6640625" customWidth="1"/>
  </cols>
  <sheetData>
    <row r="1" spans="2:8" ht="45" customHeight="1" x14ac:dyDescent="0.75">
      <c r="B1" s="7">
        <f ca="1">YEAR(TODAY())</f>
        <v>2026</v>
      </c>
      <c r="C1" s="13" t="s">
        <v>10</v>
      </c>
      <c r="D1" s="13"/>
      <c r="E1" s="8" t="s">
        <v>8</v>
      </c>
    </row>
    <row r="2" spans="2:8" ht="30" customHeight="1" x14ac:dyDescent="0.3">
      <c r="B2" s="1" t="s">
        <v>1</v>
      </c>
      <c r="C2" s="14" t="s">
        <v>2</v>
      </c>
      <c r="D2" s="14"/>
      <c r="E2" s="9" t="s">
        <v>0</v>
      </c>
    </row>
    <row r="3" spans="2:8" ht="19.5" customHeight="1" thickBot="1" x14ac:dyDescent="0.35">
      <c r="B3" s="2">
        <f t="array" aca="1" ref="B3:H3" ca="1">calendar</f>
        <v>46229</v>
      </c>
      <c r="C3" s="2">
        <f ca="1"/>
        <v>46230</v>
      </c>
      <c r="D3" s="2">
        <f ca="1"/>
        <v>46231</v>
      </c>
      <c r="E3" s="2">
        <f ca="1"/>
        <v>46232</v>
      </c>
      <c r="F3" s="2">
        <f ca="1"/>
        <v>46233</v>
      </c>
      <c r="G3" s="2">
        <f ca="1"/>
        <v>46234</v>
      </c>
      <c r="H3" s="2">
        <f ca="1"/>
        <v>46235</v>
      </c>
    </row>
    <row r="4" spans="2:8" ht="24" customHeight="1" thickTop="1" x14ac:dyDescent="0.3">
      <c r="B4" s="3">
        <f t="array" aca="1" ref="B4:H4" ca="1">INDEX(calendar,ndx+0)</f>
        <v>46229</v>
      </c>
      <c r="C4" s="3">
        <f ca="1"/>
        <v>46230</v>
      </c>
      <c r="D4" s="3">
        <f ca="1"/>
        <v>46231</v>
      </c>
      <c r="E4" s="3">
        <f ca="1"/>
        <v>46232</v>
      </c>
      <c r="F4" s="3">
        <f ca="1"/>
        <v>46233</v>
      </c>
      <c r="G4" s="3">
        <f ca="1"/>
        <v>46234</v>
      </c>
      <c r="H4" s="3">
        <f ca="1"/>
        <v>46235</v>
      </c>
    </row>
    <row r="5" spans="2:8" ht="51" customHeight="1" x14ac:dyDescent="0.3">
      <c r="B5" s="6"/>
      <c r="C5" s="6"/>
      <c r="D5" s="6"/>
      <c r="E5" s="6"/>
      <c r="F5" s="6"/>
      <c r="G5" s="6"/>
      <c r="H5" s="6" t="s">
        <v>4</v>
      </c>
    </row>
    <row r="6" spans="2:8" ht="24" customHeight="1" x14ac:dyDescent="0.3">
      <c r="B6" s="4">
        <f t="array" aca="1" ref="B6:H6" ca="1">INDEX(calendar,ndx+1)</f>
        <v>46236</v>
      </c>
      <c r="C6" s="4">
        <f ca="1"/>
        <v>46237</v>
      </c>
      <c r="D6" s="4">
        <f ca="1"/>
        <v>46238</v>
      </c>
      <c r="E6" s="4">
        <f ca="1"/>
        <v>46239</v>
      </c>
      <c r="F6" s="4">
        <f ca="1"/>
        <v>46240</v>
      </c>
      <c r="G6" s="4">
        <f ca="1"/>
        <v>46241</v>
      </c>
      <c r="H6" s="4">
        <f ca="1"/>
        <v>46242</v>
      </c>
    </row>
    <row r="7" spans="2:8" ht="51" customHeight="1" x14ac:dyDescent="0.3">
      <c r="B7" s="6" t="s">
        <v>4</v>
      </c>
      <c r="C7" s="5" t="s">
        <v>3</v>
      </c>
      <c r="D7" s="5" t="s">
        <v>3</v>
      </c>
      <c r="E7" s="5" t="s">
        <v>7</v>
      </c>
      <c r="F7" s="5" t="s">
        <v>6</v>
      </c>
      <c r="G7" s="5" t="s">
        <v>3</v>
      </c>
      <c r="H7" s="5" t="s">
        <v>12</v>
      </c>
    </row>
    <row r="8" spans="2:8" ht="24" customHeight="1" x14ac:dyDescent="0.3">
      <c r="B8" s="4">
        <f t="array" aca="1" ref="B8:H8" ca="1">INDEX(calendar,ndx+2)</f>
        <v>46243</v>
      </c>
      <c r="C8" s="4">
        <f ca="1"/>
        <v>46244</v>
      </c>
      <c r="D8" s="4">
        <f ca="1"/>
        <v>46245</v>
      </c>
      <c r="E8" s="4">
        <f ca="1"/>
        <v>46246</v>
      </c>
      <c r="F8" s="4">
        <f ca="1"/>
        <v>46247</v>
      </c>
      <c r="G8" s="4">
        <f ca="1"/>
        <v>46248</v>
      </c>
      <c r="H8" s="4">
        <f ca="1"/>
        <v>46249</v>
      </c>
    </row>
    <row r="9" spans="2:8" ht="51" customHeight="1" x14ac:dyDescent="0.3">
      <c r="B9" s="6" t="s">
        <v>4</v>
      </c>
      <c r="C9" s="5" t="s">
        <v>3</v>
      </c>
      <c r="D9" s="5" t="s">
        <v>3</v>
      </c>
      <c r="E9" s="5" t="s">
        <v>3</v>
      </c>
      <c r="F9" s="5" t="s">
        <v>6</v>
      </c>
      <c r="G9" s="5" t="s">
        <v>3</v>
      </c>
      <c r="H9" s="5" t="s">
        <v>13</v>
      </c>
    </row>
    <row r="10" spans="2:8" ht="24" customHeight="1" x14ac:dyDescent="0.3">
      <c r="B10" s="4">
        <f t="array" aca="1" ref="B10:H10" ca="1">INDEX(calendar,ndx+3)</f>
        <v>46250</v>
      </c>
      <c r="C10" s="4">
        <f ca="1"/>
        <v>46251</v>
      </c>
      <c r="D10" s="4">
        <f ca="1"/>
        <v>46252</v>
      </c>
      <c r="E10" s="4">
        <f ca="1"/>
        <v>46253</v>
      </c>
      <c r="F10" s="4">
        <f ca="1"/>
        <v>46254</v>
      </c>
      <c r="G10" s="4">
        <f ca="1"/>
        <v>46255</v>
      </c>
      <c r="H10" s="4">
        <f ca="1"/>
        <v>46256</v>
      </c>
    </row>
    <row r="11" spans="2:8" ht="51" customHeight="1" x14ac:dyDescent="0.3">
      <c r="B11" s="5" t="s">
        <v>4</v>
      </c>
      <c r="C11" s="5" t="s">
        <v>3</v>
      </c>
      <c r="D11" s="5" t="s">
        <v>3</v>
      </c>
      <c r="E11" s="5" t="s">
        <v>3</v>
      </c>
      <c r="F11" s="5" t="s">
        <v>6</v>
      </c>
      <c r="G11" s="5" t="s">
        <v>3</v>
      </c>
      <c r="H11" s="5" t="s">
        <v>4</v>
      </c>
    </row>
    <row r="12" spans="2:8" ht="24" customHeight="1" x14ac:dyDescent="0.3">
      <c r="B12" s="4">
        <f t="array" aca="1" ref="B12:H12" ca="1">INDEX(calendar,ndx+4)</f>
        <v>46257</v>
      </c>
      <c r="C12" s="4">
        <f ca="1"/>
        <v>46258</v>
      </c>
      <c r="D12" s="4">
        <f ca="1"/>
        <v>46259</v>
      </c>
      <c r="E12" s="4">
        <f ca="1"/>
        <v>46260</v>
      </c>
      <c r="F12" s="4">
        <f ca="1"/>
        <v>46261</v>
      </c>
      <c r="G12" s="4">
        <f ca="1"/>
        <v>46262</v>
      </c>
      <c r="H12" s="4">
        <f ca="1"/>
        <v>46263</v>
      </c>
    </row>
    <row r="13" spans="2:8" ht="51" customHeight="1" x14ac:dyDescent="0.3">
      <c r="B13" s="5" t="s">
        <v>4</v>
      </c>
      <c r="C13" s="6" t="s">
        <v>3</v>
      </c>
      <c r="D13" s="6" t="s">
        <v>3</v>
      </c>
      <c r="E13" s="6" t="s">
        <v>3</v>
      </c>
      <c r="F13" s="5" t="s">
        <v>6</v>
      </c>
      <c r="G13" s="5" t="s">
        <v>3</v>
      </c>
      <c r="H13" s="5" t="s">
        <v>4</v>
      </c>
    </row>
    <row r="14" spans="2:8" ht="23.25" customHeight="1" x14ac:dyDescent="0.3">
      <c r="B14" s="4">
        <f t="array" aca="1" ref="B14:H14" ca="1">INDEX(calendar,ndx+5)</f>
        <v>46264</v>
      </c>
      <c r="C14" s="4">
        <f ca="1"/>
        <v>46265</v>
      </c>
      <c r="D14" s="4">
        <f ca="1"/>
        <v>46266</v>
      </c>
      <c r="E14" s="4">
        <f ca="1"/>
        <v>46267</v>
      </c>
      <c r="F14" s="4">
        <f ca="1"/>
        <v>46268</v>
      </c>
      <c r="G14" s="4">
        <f ca="1"/>
        <v>46269</v>
      </c>
      <c r="H14" s="4">
        <f ca="1"/>
        <v>46270</v>
      </c>
    </row>
    <row r="15" spans="2:8" ht="51" customHeight="1" x14ac:dyDescent="0.3">
      <c r="B15" s="5" t="s">
        <v>4</v>
      </c>
      <c r="C15" s="5" t="s">
        <v>3</v>
      </c>
      <c r="D15" s="5"/>
      <c r="E15" s="6"/>
      <c r="F15" s="5"/>
      <c r="G15" s="5"/>
      <c r="H15" s="5"/>
    </row>
    <row r="17" spans="2:8" ht="21" x14ac:dyDescent="0.3">
      <c r="B17" s="15" t="s">
        <v>36</v>
      </c>
      <c r="C17" s="15"/>
      <c r="D17" s="15"/>
      <c r="E17" s="15"/>
      <c r="F17" s="15"/>
      <c r="G17" s="15"/>
      <c r="H17" s="15"/>
    </row>
  </sheetData>
  <mergeCells count="3">
    <mergeCell ref="C1:D1"/>
    <mergeCell ref="C2:D2"/>
    <mergeCell ref="B17:H17"/>
  </mergeCells>
  <conditionalFormatting sqref="B4:H4">
    <cfRule type="expression" dxfId="11" priority="1">
      <formula>MonthToDisplayNumber&lt;&gt;MONTH(B4)</formula>
    </cfRule>
  </conditionalFormatting>
  <conditionalFormatting sqref="B6:H6">
    <cfRule type="expression" dxfId="10" priority="6">
      <formula>MonthToDisplayNumber&lt;&gt;MONTH(B6)</formula>
    </cfRule>
  </conditionalFormatting>
  <conditionalFormatting sqref="B8:H8">
    <cfRule type="expression" dxfId="9" priority="5">
      <formula>MonthToDisplayNumber&lt;&gt;MONTH(B8)</formula>
    </cfRule>
  </conditionalFormatting>
  <conditionalFormatting sqref="B10:H10">
    <cfRule type="expression" dxfId="8" priority="4">
      <formula>MonthToDisplayNumber&lt;&gt;MONTH(B10)</formula>
    </cfRule>
  </conditionalFormatting>
  <conditionalFormatting sqref="B12:H12">
    <cfRule type="expression" dxfId="7" priority="3">
      <formula>MonthToDisplayNumber&lt;&gt;MONTH(B12)</formula>
    </cfRule>
  </conditionalFormatting>
  <conditionalFormatting sqref="B14:H14">
    <cfRule type="expression" dxfId="6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F921E363-973E-4171-B584-A0235744D46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932C4F3-8646-433A-BE61-B101B8F08C30}"/>
    <dataValidation allowBlank="1" showInputMessage="1" showErrorMessage="1" prompt="Rows 12 and 14 may contain dates for the following month if the end of this month concludes in either row" sqref="B12" xr:uid="{8AF3DADB-BE7E-422A-BE56-A44D562B8BE1}"/>
    <dataValidation allowBlank="1" showInputMessage="1" showErrorMessage="1" prompt="Enter daily notes in this cell. Rows 5, 7, 9, 11, 13 and 15 have cells beneath the day of the week for daily notes" sqref="B5" xr:uid="{8DB7F772-8FC2-48C7-A480-DD9E84C7DF37}"/>
    <dataValidation allowBlank="1" showInputMessage="1" showErrorMessage="1" prompt="Enter the year for this calendar month" sqref="B1" xr:uid="{2E740D6A-9630-44C3-97EC-BFA7CB9E77F0}"/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AADD226-3509-4433-A04D-6DCAD05023D7}"/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CDF4F5C2-BC91-4D4C-8385-BD77E8D0614F}">
      <formula1>"JANUARY,FEBRUARY,MARCH,APRIL,MAY,JUNE,JULY,AUGUST,SEPTEMBER,OCTOBER,NOVEMBER,DECEMBER"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2258B662-0E7B-4318-87BD-6B315F53953A}">
      <formula1>"MONDAY,TUESDAY,WEDNESDAY,THURSDAY,FRIDAY,SATURDAY,SUNDAY"</formula1>
    </dataValidation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AB4C6-C6D1-45BD-AC49-A67E3BF90BF7}">
  <sheetPr>
    <tabColor theme="4" tint="-0.499984740745262"/>
    <pageSetUpPr fitToPage="1"/>
  </sheetPr>
  <dimension ref="B1:H17"/>
  <sheetViews>
    <sheetView showGridLines="0" tabSelected="1" showRuler="0" topLeftCell="A2" zoomScale="70" zoomScaleNormal="70" workbookViewId="0">
      <selection activeCell="M14" sqref="M14"/>
    </sheetView>
  </sheetViews>
  <sheetFormatPr defaultRowHeight="14.4" x14ac:dyDescent="0.3"/>
  <cols>
    <col min="1" max="1" width="2.44140625" customWidth="1"/>
    <col min="2" max="8" width="20.6640625" customWidth="1"/>
  </cols>
  <sheetData>
    <row r="1" spans="2:8" ht="45" customHeight="1" x14ac:dyDescent="0.75">
      <c r="B1" s="7">
        <f ca="1">YEAR(TODAY())</f>
        <v>2026</v>
      </c>
      <c r="C1" s="13" t="s">
        <v>11</v>
      </c>
      <c r="D1" s="13"/>
      <c r="E1" s="8" t="s">
        <v>8</v>
      </c>
    </row>
    <row r="2" spans="2:8" ht="30" customHeight="1" x14ac:dyDescent="0.3">
      <c r="B2" s="1" t="s">
        <v>1</v>
      </c>
      <c r="C2" s="14" t="s">
        <v>2</v>
      </c>
      <c r="D2" s="14"/>
      <c r="E2" s="9" t="s">
        <v>0</v>
      </c>
    </row>
    <row r="3" spans="2:8" ht="19.5" customHeight="1" thickBot="1" x14ac:dyDescent="0.35">
      <c r="B3" s="2">
        <f t="array" aca="1" ref="B3:H3" ca="1">calendar</f>
        <v>46264</v>
      </c>
      <c r="C3" s="2">
        <f ca="1"/>
        <v>46265</v>
      </c>
      <c r="D3" s="2">
        <f ca="1"/>
        <v>46266</v>
      </c>
      <c r="E3" s="2">
        <f ca="1"/>
        <v>46267</v>
      </c>
      <c r="F3" s="2">
        <f ca="1"/>
        <v>46268</v>
      </c>
      <c r="G3" s="2">
        <f ca="1"/>
        <v>46269</v>
      </c>
      <c r="H3" s="2">
        <f ca="1"/>
        <v>46270</v>
      </c>
    </row>
    <row r="4" spans="2:8" ht="24" customHeight="1" thickTop="1" x14ac:dyDescent="0.3">
      <c r="B4" s="3">
        <f t="array" aca="1" ref="B4:H4" ca="1">INDEX(calendar,ndx+0)</f>
        <v>46264</v>
      </c>
      <c r="C4" s="3">
        <f ca="1"/>
        <v>46265</v>
      </c>
      <c r="D4" s="3">
        <f ca="1"/>
        <v>46266</v>
      </c>
      <c r="E4" s="3">
        <f ca="1"/>
        <v>46267</v>
      </c>
      <c r="F4" s="3">
        <f ca="1"/>
        <v>46268</v>
      </c>
      <c r="G4" s="3">
        <f ca="1"/>
        <v>46269</v>
      </c>
      <c r="H4" s="3">
        <f ca="1"/>
        <v>46270</v>
      </c>
    </row>
    <row r="5" spans="2:8" ht="51" customHeight="1" x14ac:dyDescent="0.3">
      <c r="B5" s="6"/>
      <c r="C5" s="6"/>
      <c r="D5" s="6" t="s">
        <v>3</v>
      </c>
      <c r="E5" s="6" t="s">
        <v>14</v>
      </c>
      <c r="F5" s="6" t="s">
        <v>6</v>
      </c>
      <c r="G5" s="6" t="s">
        <v>3</v>
      </c>
      <c r="H5" s="6" t="s">
        <v>4</v>
      </c>
    </row>
    <row r="6" spans="2:8" ht="24" customHeight="1" x14ac:dyDescent="0.3">
      <c r="B6" s="4">
        <f t="array" aca="1" ref="B6:H6" ca="1">INDEX(calendar,ndx+1)</f>
        <v>46271</v>
      </c>
      <c r="C6" s="4">
        <f ca="1"/>
        <v>46272</v>
      </c>
      <c r="D6" s="4">
        <f ca="1"/>
        <v>46273</v>
      </c>
      <c r="E6" s="4">
        <f ca="1"/>
        <v>46274</v>
      </c>
      <c r="F6" s="4">
        <f ca="1"/>
        <v>46275</v>
      </c>
      <c r="G6" s="4">
        <f ca="1"/>
        <v>46276</v>
      </c>
      <c r="H6" s="4">
        <f ca="1"/>
        <v>46277</v>
      </c>
    </row>
    <row r="7" spans="2:8" ht="51" customHeight="1" x14ac:dyDescent="0.3">
      <c r="B7" s="6" t="s">
        <v>4</v>
      </c>
      <c r="C7" s="5" t="s">
        <v>3</v>
      </c>
      <c r="D7" s="5" t="s">
        <v>3</v>
      </c>
      <c r="E7" s="5" t="s">
        <v>14</v>
      </c>
      <c r="F7" s="5" t="s">
        <v>6</v>
      </c>
      <c r="G7" s="5" t="s">
        <v>3</v>
      </c>
      <c r="H7" s="5" t="s">
        <v>4</v>
      </c>
    </row>
    <row r="8" spans="2:8" ht="24" customHeight="1" x14ac:dyDescent="0.3">
      <c r="B8" s="4">
        <f t="array" aca="1" ref="B8:H8" ca="1">INDEX(calendar,ndx+2)</f>
        <v>46278</v>
      </c>
      <c r="C8" s="4">
        <f ca="1"/>
        <v>46279</v>
      </c>
      <c r="D8" s="4">
        <f ca="1"/>
        <v>46280</v>
      </c>
      <c r="E8" s="4">
        <f ca="1"/>
        <v>46281</v>
      </c>
      <c r="F8" s="4">
        <f ca="1"/>
        <v>46282</v>
      </c>
      <c r="G8" s="4">
        <f ca="1"/>
        <v>46283</v>
      </c>
      <c r="H8" s="4">
        <f ca="1"/>
        <v>46284</v>
      </c>
    </row>
    <row r="9" spans="2:8" ht="51" customHeight="1" x14ac:dyDescent="0.3">
      <c r="B9" s="6" t="s">
        <v>4</v>
      </c>
      <c r="C9" s="5" t="s">
        <v>3</v>
      </c>
      <c r="D9" s="5" t="s">
        <v>3</v>
      </c>
      <c r="E9" s="5" t="s">
        <v>14</v>
      </c>
      <c r="F9" s="5" t="s">
        <v>3</v>
      </c>
      <c r="G9" s="5" t="s">
        <v>3</v>
      </c>
      <c r="H9" s="5" t="s">
        <v>4</v>
      </c>
    </row>
    <row r="10" spans="2:8" ht="24" customHeight="1" x14ac:dyDescent="0.3">
      <c r="B10" s="4">
        <f t="array" aca="1" ref="B10:H10" ca="1">INDEX(calendar,ndx+3)</f>
        <v>46285</v>
      </c>
      <c r="C10" s="4">
        <f ca="1"/>
        <v>46286</v>
      </c>
      <c r="D10" s="4">
        <f ca="1"/>
        <v>46287</v>
      </c>
      <c r="E10" s="4">
        <f ca="1"/>
        <v>46288</v>
      </c>
      <c r="F10" s="4">
        <f ca="1"/>
        <v>46289</v>
      </c>
      <c r="G10" s="4">
        <f ca="1"/>
        <v>46290</v>
      </c>
      <c r="H10" s="4">
        <f ca="1"/>
        <v>46291</v>
      </c>
    </row>
    <row r="11" spans="2:8" ht="51" customHeight="1" x14ac:dyDescent="0.3">
      <c r="B11" s="5" t="s">
        <v>4</v>
      </c>
      <c r="C11" s="5" t="s">
        <v>3</v>
      </c>
      <c r="D11" s="5" t="s">
        <v>3</v>
      </c>
      <c r="E11" s="5" t="s">
        <v>14</v>
      </c>
      <c r="F11" s="5" t="s">
        <v>3</v>
      </c>
      <c r="G11" s="5" t="s">
        <v>3</v>
      </c>
      <c r="H11" s="5" t="s">
        <v>4</v>
      </c>
    </row>
    <row r="12" spans="2:8" ht="24" customHeight="1" x14ac:dyDescent="0.3">
      <c r="B12" s="4">
        <f t="array" aca="1" ref="B12:H12" ca="1">INDEX(calendar,ndx+4)</f>
        <v>46292</v>
      </c>
      <c r="C12" s="4">
        <f ca="1"/>
        <v>46293</v>
      </c>
      <c r="D12" s="4">
        <f ca="1"/>
        <v>46294</v>
      </c>
      <c r="E12" s="4">
        <f ca="1"/>
        <v>46295</v>
      </c>
      <c r="F12" s="4">
        <f ca="1"/>
        <v>46296</v>
      </c>
      <c r="G12" s="4">
        <f ca="1"/>
        <v>46297</v>
      </c>
      <c r="H12" s="4">
        <f ca="1"/>
        <v>46298</v>
      </c>
    </row>
    <row r="13" spans="2:8" ht="51" customHeight="1" x14ac:dyDescent="0.3">
      <c r="B13" s="5" t="s">
        <v>4</v>
      </c>
      <c r="C13" s="6" t="s">
        <v>3</v>
      </c>
      <c r="D13" s="6" t="s">
        <v>3</v>
      </c>
      <c r="E13" s="6" t="s">
        <v>14</v>
      </c>
      <c r="F13" s="5"/>
      <c r="G13" s="5"/>
      <c r="H13" s="5"/>
    </row>
    <row r="14" spans="2:8" ht="23.25" customHeight="1" x14ac:dyDescent="0.3">
      <c r="B14" s="4">
        <f t="array" aca="1" ref="B14:H14" ca="1">INDEX(calendar,ndx+5)</f>
        <v>46299</v>
      </c>
      <c r="C14" s="4">
        <f ca="1"/>
        <v>46300</v>
      </c>
      <c r="D14" s="4">
        <f ca="1"/>
        <v>46301</v>
      </c>
      <c r="E14" s="4">
        <f ca="1"/>
        <v>46302</v>
      </c>
      <c r="F14" s="4">
        <f ca="1"/>
        <v>46303</v>
      </c>
      <c r="G14" s="4">
        <f ca="1"/>
        <v>46304</v>
      </c>
      <c r="H14" s="4">
        <f ca="1"/>
        <v>46305</v>
      </c>
    </row>
    <row r="15" spans="2:8" ht="51" customHeight="1" x14ac:dyDescent="0.3">
      <c r="B15" s="5"/>
      <c r="C15" s="5"/>
      <c r="D15" s="5"/>
      <c r="E15" s="6"/>
      <c r="F15" s="5"/>
      <c r="G15" s="5"/>
      <c r="H15" s="5"/>
    </row>
    <row r="17" spans="2:8" ht="21" x14ac:dyDescent="0.3">
      <c r="B17" s="15" t="s">
        <v>36</v>
      </c>
      <c r="C17" s="15"/>
      <c r="D17" s="15"/>
      <c r="E17" s="15"/>
      <c r="F17" s="15"/>
      <c r="G17" s="15"/>
      <c r="H17" s="15"/>
    </row>
  </sheetData>
  <mergeCells count="3">
    <mergeCell ref="C1:D1"/>
    <mergeCell ref="C2:D2"/>
    <mergeCell ref="B17:H17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A09BB779-A364-477E-9738-B3931657DEA7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85C32CD8-0D28-4490-BC4E-11735D4009CA}"/>
    <dataValidation allowBlank="1" showInputMessage="1" showErrorMessage="1" prompt="Rows 12 and 14 may contain dates for the following month if the end of this month concludes in either row" sqref="B12" xr:uid="{2C45ABE3-BCBB-4B62-B424-7CC1C2CC329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43233DAB-D3E6-42A0-B3AB-939922CAC128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B8C493D7-896F-4AFA-83C1-268AB71BF1D2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B9C66A2-79CE-41BC-A6F7-ED8D698B178B}"/>
    <dataValidation allowBlank="1" showInputMessage="1" showErrorMessage="1" prompt="Enter the year for this calendar month" sqref="B1" xr:uid="{E5F526FD-7456-4080-9E7F-83673A646E3E}"/>
    <dataValidation allowBlank="1" showInputMessage="1" showErrorMessage="1" prompt="Enter daily notes in this cell. Rows 5, 7, 9, 11, 13 and 15 have cells beneath the day of the week for daily notes" sqref="B5" xr:uid="{30FBD6A6-313B-4255-A480-AA4E8A38745E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16</vt:i4>
      </vt:variant>
    </vt:vector>
  </HeadingPairs>
  <TitlesOfParts>
    <vt:vector size="20" baseType="lpstr">
      <vt:lpstr>JUNE </vt:lpstr>
      <vt:lpstr>JULY </vt:lpstr>
      <vt:lpstr>AUGUST</vt:lpstr>
      <vt:lpstr>September </vt:lpstr>
      <vt:lpstr>AUGUST!DayToStart</vt:lpstr>
      <vt:lpstr>'JULY '!DayToStart</vt:lpstr>
      <vt:lpstr>'JUNE '!DayToStart</vt:lpstr>
      <vt:lpstr>'September '!DayToStart</vt:lpstr>
      <vt:lpstr>AUGUST!MonthToDisplay</vt:lpstr>
      <vt:lpstr>'JULY '!MonthToDisplay</vt:lpstr>
      <vt:lpstr>'JUNE '!MonthToDisplay</vt:lpstr>
      <vt:lpstr>'September '!MonthToDisplay</vt:lpstr>
      <vt:lpstr>AUGUST!Print_Titles</vt:lpstr>
      <vt:lpstr>'JULY '!Print_Titles</vt:lpstr>
      <vt:lpstr>'JUNE '!Print_Titles</vt:lpstr>
      <vt:lpstr>'September '!Print_Titles</vt:lpstr>
      <vt:lpstr>AUGUST!YearToDisplay</vt:lpstr>
      <vt:lpstr>'JULY '!YearToDisplay</vt:lpstr>
      <vt:lpstr>'JUNE '!YearToDisplay</vt:lpstr>
      <vt:lpstr>'September '!YearToDisplay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Josh McMillan</dc:creator>
  <cp:lastModifiedBy>Josh McMillan</cp:lastModifiedBy>
  <cp:lastPrinted>2026-05-11T16:20:40Z</cp:lastPrinted>
  <dcterms:created xsi:type="dcterms:W3CDTF">2016-09-14T22:55:59Z</dcterms:created>
  <dcterms:modified xsi:type="dcterms:W3CDTF">2026-06-12T18:12:40Z</dcterms:modified>
</cp:coreProperties>
</file>